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RANTS MANAGEMENT\Grant Forms\2019\For Website\2019 Electronic Grantee Handbook for Chapters\"/>
    </mc:Choice>
  </mc:AlternateContent>
  <bookViews>
    <workbookView xWindow="0" yWindow="60" windowWidth="11520" windowHeight="6735"/>
  </bookViews>
  <sheets>
    <sheet name=" " sheetId="1" r:id="rId1"/>
  </sheets>
  <calcPr calcId="152511"/>
</workbook>
</file>

<file path=xl/calcChain.xml><?xml version="1.0" encoding="utf-8"?>
<calcChain xmlns="http://schemas.openxmlformats.org/spreadsheetml/2006/main">
  <c r="AI16" i="1" l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1" i="1"/>
  <c r="AI32" i="1"/>
  <c r="D34" i="1"/>
  <c r="AI35" i="1" s="1"/>
  <c r="E34" i="1"/>
  <c r="AJ10" i="1"/>
  <c r="AJ11" i="1"/>
  <c r="AJ12" i="1"/>
  <c r="AJ13" i="1"/>
  <c r="AJ1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16" i="1" l="1"/>
  <c r="AJ16" i="1" s="1"/>
  <c r="AK16" i="1" s="1"/>
  <c r="AI34" i="1"/>
  <c r="C26" i="1" l="1"/>
  <c r="AJ26" i="1" s="1"/>
  <c r="AK26" i="1" s="1"/>
  <c r="C27" i="1"/>
  <c r="AJ27" i="1" s="1"/>
  <c r="AK27" i="1" s="1"/>
  <c r="C22" i="1"/>
  <c r="AJ22" i="1" s="1"/>
  <c r="AK22" i="1" s="1"/>
  <c r="C17" i="1"/>
  <c r="AJ17" i="1" s="1"/>
  <c r="AK17" i="1" s="1"/>
  <c r="AK34" i="1" s="1"/>
  <c r="C25" i="1"/>
  <c r="AJ25" i="1" s="1"/>
  <c r="AK25" i="1" s="1"/>
  <c r="C18" i="1"/>
  <c r="AJ18" i="1" s="1"/>
  <c r="AK18" i="1" s="1"/>
  <c r="C19" i="1"/>
  <c r="AJ19" i="1" s="1"/>
  <c r="AK19" i="1" s="1"/>
  <c r="C20" i="1"/>
  <c r="AJ20" i="1" s="1"/>
  <c r="AK20" i="1" s="1"/>
  <c r="C28" i="1"/>
  <c r="AJ28" i="1" s="1"/>
  <c r="AK28" i="1" s="1"/>
  <c r="C21" i="1"/>
  <c r="AJ21" i="1" s="1"/>
  <c r="AK21" i="1" s="1"/>
  <c r="C29" i="1"/>
  <c r="AJ29" i="1" s="1"/>
  <c r="AK29" i="1" s="1"/>
  <c r="C23" i="1"/>
  <c r="AJ23" i="1" s="1"/>
  <c r="AK23" i="1" s="1"/>
  <c r="C24" i="1"/>
  <c r="AJ24" i="1" s="1"/>
  <c r="AK24" i="1" s="1"/>
  <c r="AJ34" i="1" l="1"/>
</calcChain>
</file>

<file path=xl/sharedStrings.xml><?xml version="1.0" encoding="utf-8"?>
<sst xmlns="http://schemas.openxmlformats.org/spreadsheetml/2006/main" count="76" uniqueCount="49">
  <si>
    <t>Last Name:</t>
  </si>
  <si>
    <t>First Name:</t>
  </si>
  <si>
    <t>Full - Time</t>
  </si>
  <si>
    <t>X</t>
  </si>
  <si>
    <t>Part - Time</t>
  </si>
  <si>
    <t>FTE</t>
  </si>
  <si>
    <t>S</t>
  </si>
  <si>
    <t>M</t>
  </si>
  <si>
    <t>T</t>
  </si>
  <si>
    <t>W</t>
  </si>
  <si>
    <t>F</t>
  </si>
  <si>
    <t>Holiday</t>
  </si>
  <si>
    <t>Leave - Annual</t>
  </si>
  <si>
    <t>Leave - Sick</t>
  </si>
  <si>
    <t>Other (Describe)</t>
  </si>
  <si>
    <t>TOTAL HOURS WORKED EACH DAY</t>
  </si>
  <si>
    <t>Grant/Fund Source Name</t>
  </si>
  <si>
    <t>%</t>
  </si>
  <si>
    <t>Overtime Worked</t>
  </si>
  <si>
    <t>Leave Without Pay</t>
  </si>
  <si>
    <t>Daily Total =</t>
  </si>
  <si>
    <t>Total Hours =</t>
  </si>
  <si>
    <t>I certify hours and minutes shown herein are a complete and accurate record</t>
  </si>
  <si>
    <t>of time worked each day and for the reporting period.  All leave taken and/or</t>
  </si>
  <si>
    <t>overtime earned or taken as time off was approved and reported.  Due to part</t>
  </si>
  <si>
    <t>-time or flexible schedules, hours each day, week, or month may vary but any</t>
  </si>
  <si>
    <t>_______________________________________________________</t>
  </si>
  <si>
    <t>Employee Signature</t>
  </si>
  <si>
    <t>Date</t>
  </si>
  <si>
    <t>Supervisor Signature</t>
  </si>
  <si>
    <t>VOCA</t>
  </si>
  <si>
    <t>NCA</t>
  </si>
  <si>
    <t>NAME OF NONPROFIT ORGANIZATION                                    Month: January                                        Year: 2016</t>
  </si>
  <si>
    <t>seven days in a week represents the required hours to be worked.</t>
  </si>
  <si>
    <t>STATE FUNDING</t>
  </si>
  <si>
    <t>RESTRICTED GRANT  #1</t>
  </si>
  <si>
    <t>RESTRICTED GRANT  #2</t>
  </si>
  <si>
    <t>FUND RAISING</t>
  </si>
  <si>
    <t>MANAGEMENT/ADMIN</t>
  </si>
  <si>
    <t>NCA Activities:  (synopsis for entire pay period)</t>
  </si>
  <si>
    <t>Worked</t>
  </si>
  <si>
    <t xml:space="preserve">Hours </t>
  </si>
  <si>
    <t>Leave</t>
  </si>
  <si>
    <t>Hours of</t>
  </si>
  <si>
    <t>TOTAL</t>
  </si>
  <si>
    <t>HOURS</t>
  </si>
  <si>
    <t>These two should match</t>
  </si>
  <si>
    <t>No overtime, severance, or bonus pay can be allocated to NCA funding</t>
  </si>
  <si>
    <t>(Supervisor must have firsthand knowledge of the work performed)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</si>
</sst>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66CC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66CC"/>
      <name val="Arial"/>
      <family val="2"/>
    </font>
    <font>
      <b/>
      <sz val="10"/>
      <color rgb="FF0066CC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9" fillId="0" borderId="1" xfId="0" applyFont="1" applyBorder="1"/>
    <xf numFmtId="0" fontId="11" fillId="0" borderId="0" xfId="0" applyFont="1" applyAlignment="1">
      <alignment horizontal="center"/>
    </xf>
    <xf numFmtId="9" fontId="13" fillId="0" borderId="0" xfId="0" applyNumberFormat="1" applyFont="1"/>
    <xf numFmtId="9" fontId="15" fillId="0" borderId="3" xfId="0" applyNumberFormat="1" applyFont="1" applyBorder="1"/>
    <xf numFmtId="0" fontId="19" fillId="0" borderId="0" xfId="0" applyFont="1"/>
    <xf numFmtId="0" fontId="24" fillId="0" borderId="0" xfId="0" applyFont="1" applyAlignment="1">
      <alignment wrapText="1"/>
    </xf>
    <xf numFmtId="0" fontId="26" fillId="0" borderId="11" xfId="0" applyFont="1" applyBorder="1"/>
    <xf numFmtId="2" fontId="28" fillId="0" borderId="12" xfId="0" applyNumberFormat="1" applyFont="1" applyBorder="1"/>
    <xf numFmtId="0" fontId="33" fillId="0" borderId="15" xfId="0" applyFont="1" applyBorder="1"/>
    <xf numFmtId="0" fontId="34" fillId="12" borderId="0" xfId="0" applyFont="1" applyFill="1" applyAlignment="1">
      <alignment horizontal="center"/>
    </xf>
    <xf numFmtId="9" fontId="35" fillId="0" borderId="20" xfId="0" applyNumberFormat="1" applyFont="1" applyBorder="1"/>
    <xf numFmtId="0" fontId="36" fillId="0" borderId="21" xfId="0" applyFont="1" applyBorder="1"/>
    <xf numFmtId="2" fontId="38" fillId="0" borderId="8" xfId="0" applyNumberFormat="1" applyFont="1" applyBorder="1"/>
    <xf numFmtId="0" fontId="9" fillId="0" borderId="0" xfId="0" applyFont="1" applyBorder="1"/>
    <xf numFmtId="0" fontId="14" fillId="0" borderId="0" xfId="0" applyFont="1" applyBorder="1"/>
    <xf numFmtId="2" fontId="45" fillId="13" borderId="23" xfId="0" applyNumberFormat="1" applyFont="1" applyFill="1" applyBorder="1"/>
    <xf numFmtId="2" fontId="45" fillId="0" borderId="23" xfId="0" applyNumberFormat="1" applyFont="1" applyFill="1" applyBorder="1"/>
    <xf numFmtId="0" fontId="38" fillId="0" borderId="16" xfId="0" applyFont="1" applyFill="1" applyBorder="1" applyAlignment="1">
      <alignment horizontal="center"/>
    </xf>
    <xf numFmtId="2" fontId="39" fillId="0" borderId="23" xfId="0" applyNumberFormat="1" applyFont="1" applyFill="1" applyBorder="1"/>
    <xf numFmtId="0" fontId="19" fillId="0" borderId="0" xfId="0" applyFont="1" applyFill="1"/>
    <xf numFmtId="0" fontId="26" fillId="0" borderId="11" xfId="0" applyFont="1" applyFill="1" applyBorder="1"/>
    <xf numFmtId="0" fontId="0" fillId="0" borderId="0" xfId="0" applyFill="1" applyAlignment="1">
      <alignment wrapText="1"/>
    </xf>
    <xf numFmtId="0" fontId="1" fillId="0" borderId="21" xfId="0" applyFont="1" applyBorder="1"/>
    <xf numFmtId="2" fontId="43" fillId="0" borderId="19" xfId="0" applyNumberFormat="1" applyFont="1" applyBorder="1" applyAlignment="1">
      <alignment horizontal="right"/>
    </xf>
    <xf numFmtId="0" fontId="24" fillId="0" borderId="9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15" borderId="0" xfId="0" applyFont="1" applyFill="1" applyBorder="1" applyAlignment="1">
      <alignment wrapText="1"/>
    </xf>
    <xf numFmtId="0" fontId="24" fillId="15" borderId="22" xfId="0" applyFont="1" applyFill="1" applyBorder="1" applyAlignment="1">
      <alignment wrapText="1"/>
    </xf>
    <xf numFmtId="0" fontId="14" fillId="15" borderId="0" xfId="0" applyFont="1" applyFill="1" applyBorder="1"/>
    <xf numFmtId="0" fontId="38" fillId="14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wrapText="1"/>
    </xf>
    <xf numFmtId="0" fontId="38" fillId="0" borderId="6" xfId="0" applyFont="1" applyFill="1" applyBorder="1" applyAlignment="1">
      <alignment horizontal="center"/>
    </xf>
    <xf numFmtId="0" fontId="14" fillId="0" borderId="20" xfId="0" applyFont="1" applyBorder="1"/>
    <xf numFmtId="2" fontId="48" fillId="0" borderId="23" xfId="0" applyNumberFormat="1" applyFont="1" applyFill="1" applyBorder="1"/>
    <xf numFmtId="0" fontId="3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44" fillId="0" borderId="6" xfId="0" applyNumberFormat="1" applyFont="1" applyBorder="1"/>
    <xf numFmtId="2" fontId="38" fillId="0" borderId="6" xfId="0" applyNumberFormat="1" applyFont="1" applyBorder="1"/>
    <xf numFmtId="0" fontId="12" fillId="0" borderId="23" xfId="0" applyFont="1" applyBorder="1"/>
    <xf numFmtId="0" fontId="30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49" fillId="0" borderId="23" xfId="0" applyNumberFormat="1" applyFont="1" applyBorder="1"/>
    <xf numFmtId="0" fontId="12" fillId="0" borderId="0" xfId="0" applyFont="1" applyBorder="1"/>
    <xf numFmtId="2" fontId="38" fillId="11" borderId="25" xfId="0" applyNumberFormat="1" applyFont="1" applyFill="1" applyBorder="1"/>
    <xf numFmtId="0" fontId="27" fillId="0" borderId="0" xfId="0" applyFont="1" applyBorder="1"/>
    <xf numFmtId="0" fontId="12" fillId="15" borderId="0" xfId="0" applyFont="1" applyFill="1" applyBorder="1"/>
    <xf numFmtId="0" fontId="27" fillId="15" borderId="0" xfId="0" applyFont="1" applyFill="1" applyBorder="1"/>
    <xf numFmtId="0" fontId="40" fillId="15" borderId="27" xfId="0" applyFont="1" applyFill="1" applyBorder="1"/>
    <xf numFmtId="0" fontId="24" fillId="15" borderId="14" xfId="0" applyFont="1" applyFill="1" applyBorder="1" applyAlignment="1">
      <alignment wrapText="1"/>
    </xf>
    <xf numFmtId="0" fontId="25" fillId="15" borderId="14" xfId="0" applyFont="1" applyFill="1" applyBorder="1"/>
    <xf numFmtId="0" fontId="12" fillId="15" borderId="14" xfId="0" applyFont="1" applyFill="1" applyBorder="1"/>
    <xf numFmtId="0" fontId="1" fillId="15" borderId="13" xfId="0" applyFont="1" applyFill="1" applyBorder="1"/>
    <xf numFmtId="0" fontId="24" fillId="15" borderId="13" xfId="0" applyFont="1" applyFill="1" applyBorder="1" applyAlignment="1">
      <alignment wrapText="1"/>
    </xf>
    <xf numFmtId="0" fontId="14" fillId="15" borderId="13" xfId="0" applyFont="1" applyFill="1" applyBorder="1"/>
    <xf numFmtId="0" fontId="9" fillId="15" borderId="24" xfId="0" applyFont="1" applyFill="1" applyBorder="1"/>
    <xf numFmtId="0" fontId="9" fillId="15" borderId="28" xfId="0" applyFont="1" applyFill="1" applyBorder="1"/>
    <xf numFmtId="0" fontId="26" fillId="15" borderId="28" xfId="0" applyFont="1" applyFill="1" applyBorder="1"/>
    <xf numFmtId="0" fontId="24" fillId="15" borderId="28" xfId="0" applyFont="1" applyFill="1" applyBorder="1" applyAlignment="1">
      <alignment wrapText="1"/>
    </xf>
    <xf numFmtId="0" fontId="27" fillId="15" borderId="28" xfId="0" applyFont="1" applyFill="1" applyBorder="1"/>
    <xf numFmtId="0" fontId="12" fillId="15" borderId="28" xfId="0" applyFont="1" applyFill="1" applyBorder="1"/>
    <xf numFmtId="0" fontId="4" fillId="0" borderId="0" xfId="0" applyFont="1"/>
    <xf numFmtId="0" fontId="51" fillId="0" borderId="0" xfId="0" applyFont="1"/>
    <xf numFmtId="0" fontId="51" fillId="0" borderId="0" xfId="0" applyFont="1" applyFill="1"/>
    <xf numFmtId="0" fontId="36" fillId="0" borderId="7" xfId="0" applyFont="1" applyBorder="1"/>
    <xf numFmtId="0" fontId="12" fillId="0" borderId="21" xfId="0" applyFont="1" applyBorder="1"/>
    <xf numFmtId="0" fontId="19" fillId="0" borderId="2" xfId="0" applyFont="1" applyBorder="1"/>
    <xf numFmtId="0" fontId="11" fillId="0" borderId="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2" fontId="44" fillId="0" borderId="23" xfId="0" applyNumberFormat="1" applyFont="1" applyFill="1" applyBorder="1" applyAlignment="1">
      <alignment horizontal="center"/>
    </xf>
    <xf numFmtId="2" fontId="49" fillId="0" borderId="2" xfId="0" applyNumberFormat="1" applyFont="1" applyBorder="1" applyAlignment="1">
      <alignment wrapText="1"/>
    </xf>
    <xf numFmtId="0" fontId="6" fillId="0" borderId="30" xfId="0" applyFont="1" applyBorder="1"/>
    <xf numFmtId="0" fontId="6" fillId="0" borderId="21" xfId="0" applyFont="1" applyBorder="1"/>
    <xf numFmtId="2" fontId="41" fillId="0" borderId="23" xfId="0" applyNumberFormat="1" applyFont="1" applyFill="1" applyBorder="1"/>
    <xf numFmtId="2" fontId="41" fillId="0" borderId="23" xfId="0" applyNumberFormat="1" applyFont="1" applyBorder="1"/>
    <xf numFmtId="9" fontId="42" fillId="0" borderId="23" xfId="0" applyNumberFormat="1" applyFont="1" applyBorder="1"/>
    <xf numFmtId="2" fontId="42" fillId="0" borderId="23" xfId="0" applyNumberFormat="1" applyFont="1" applyBorder="1"/>
    <xf numFmtId="2" fontId="50" fillId="0" borderId="23" xfId="0" applyNumberFormat="1" applyFont="1" applyFill="1" applyBorder="1"/>
    <xf numFmtId="164" fontId="38" fillId="11" borderId="2" xfId="0" applyNumberFormat="1" applyFont="1" applyFill="1" applyBorder="1"/>
    <xf numFmtId="2" fontId="8" fillId="0" borderId="14" xfId="0" applyNumberFormat="1" applyFont="1" applyBorder="1"/>
    <xf numFmtId="9" fontId="5" fillId="0" borderId="14" xfId="0" applyNumberFormat="1" applyFont="1" applyBorder="1"/>
    <xf numFmtId="2" fontId="7" fillId="0" borderId="14" xfId="0" applyNumberFormat="1" applyFont="1" applyFill="1" applyBorder="1"/>
    <xf numFmtId="2" fontId="7" fillId="0" borderId="14" xfId="0" applyNumberFormat="1" applyFont="1" applyBorder="1"/>
    <xf numFmtId="0" fontId="5" fillId="11" borderId="21" xfId="0" applyFont="1" applyFill="1" applyBorder="1"/>
    <xf numFmtId="0" fontId="24" fillId="11" borderId="17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19" fillId="0" borderId="0" xfId="0" applyFont="1" applyFill="1" applyBorder="1"/>
    <xf numFmtId="0" fontId="19" fillId="0" borderId="0" xfId="0" applyFont="1" applyBorder="1"/>
    <xf numFmtId="0" fontId="24" fillId="15" borderId="17" xfId="0" applyFont="1" applyFill="1" applyBorder="1" applyAlignment="1">
      <alignment wrapText="1"/>
    </xf>
    <xf numFmtId="0" fontId="24" fillId="15" borderId="3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Border="1"/>
    <xf numFmtId="0" fontId="14" fillId="0" borderId="20" xfId="0" applyFont="1" applyFill="1" applyBorder="1"/>
    <xf numFmtId="9" fontId="29" fillId="0" borderId="0" xfId="0" applyNumberFormat="1" applyFont="1" applyBorder="1"/>
    <xf numFmtId="0" fontId="9" fillId="0" borderId="11" xfId="0" applyFont="1" applyFill="1" applyBorder="1"/>
    <xf numFmtId="0" fontId="9" fillId="0" borderId="11" xfId="0" applyFont="1" applyBorder="1"/>
    <xf numFmtId="0" fontId="19" fillId="0" borderId="22" xfId="0" applyFont="1" applyBorder="1"/>
    <xf numFmtId="0" fontId="3" fillId="0" borderId="20" xfId="0" applyFont="1" applyBorder="1"/>
    <xf numFmtId="0" fontId="14" fillId="0" borderId="4" xfId="0" applyFont="1" applyFill="1" applyBorder="1"/>
    <xf numFmtId="0" fontId="1" fillId="11" borderId="0" xfId="0" applyFont="1" applyFill="1"/>
    <xf numFmtId="0" fontId="1" fillId="11" borderId="0" xfId="0" applyFont="1" applyFill="1" applyBorder="1"/>
    <xf numFmtId="0" fontId="38" fillId="0" borderId="32" xfId="0" applyFont="1" applyBorder="1"/>
    <xf numFmtId="0" fontId="38" fillId="3" borderId="28" xfId="0" applyFont="1" applyFill="1" applyBorder="1" applyAlignment="1">
      <alignment horizontal="center"/>
    </xf>
    <xf numFmtId="0" fontId="38" fillId="10" borderId="29" xfId="0" applyFont="1" applyFill="1" applyBorder="1" applyAlignment="1">
      <alignment horizontal="center"/>
    </xf>
    <xf numFmtId="9" fontId="40" fillId="0" borderId="23" xfId="0" applyNumberFormat="1" applyFont="1" applyBorder="1" applyAlignment="1">
      <alignment horizontal="right"/>
    </xf>
    <xf numFmtId="9" fontId="43" fillId="0" borderId="23" xfId="0" applyNumberFormat="1" applyFont="1" applyBorder="1" applyAlignment="1">
      <alignment horizontal="right"/>
    </xf>
    <xf numFmtId="164" fontId="38" fillId="16" borderId="23" xfId="0" applyNumberFormat="1" applyFont="1" applyFill="1" applyBorder="1"/>
    <xf numFmtId="9" fontId="43" fillId="15" borderId="23" xfId="0" applyNumberFormat="1" applyFont="1" applyFill="1" applyBorder="1" applyAlignment="1">
      <alignment horizontal="right"/>
    </xf>
    <xf numFmtId="2" fontId="45" fillId="15" borderId="23" xfId="0" applyNumberFormat="1" applyFont="1" applyFill="1" applyBorder="1"/>
    <xf numFmtId="2" fontId="38" fillId="15" borderId="6" xfId="0" applyNumberFormat="1" applyFont="1" applyFill="1" applyBorder="1"/>
    <xf numFmtId="2" fontId="49" fillId="15" borderId="23" xfId="0" applyNumberFormat="1" applyFont="1" applyFill="1" applyBorder="1"/>
    <xf numFmtId="2" fontId="49" fillId="15" borderId="2" xfId="0" applyNumberFormat="1" applyFont="1" applyFill="1" applyBorder="1" applyAlignment="1">
      <alignment wrapText="1"/>
    </xf>
    <xf numFmtId="9" fontId="46" fillId="16" borderId="23" xfId="0" applyNumberFormat="1" applyFont="1" applyFill="1" applyBorder="1"/>
    <xf numFmtId="0" fontId="52" fillId="0" borderId="20" xfId="0" applyFont="1" applyFill="1" applyBorder="1"/>
    <xf numFmtId="2" fontId="38" fillId="0" borderId="19" xfId="0" applyNumberFormat="1" applyFont="1" applyBorder="1" applyAlignment="1">
      <alignment horizontal="left"/>
    </xf>
    <xf numFmtId="2" fontId="38" fillId="0" borderId="16" xfId="0" applyNumberFormat="1" applyFont="1" applyBorder="1" applyAlignment="1">
      <alignment horizontal="left"/>
    </xf>
    <xf numFmtId="2" fontId="38" fillId="0" borderId="18" xfId="0" applyNumberFormat="1" applyFont="1" applyBorder="1" applyAlignment="1">
      <alignment horizontal="left"/>
    </xf>
    <xf numFmtId="2" fontId="42" fillId="0" borderId="19" xfId="0" applyNumberFormat="1" applyFont="1" applyBorder="1" applyAlignment="1">
      <alignment horizontal="left"/>
    </xf>
    <xf numFmtId="2" fontId="42" fillId="0" borderId="18" xfId="0" applyNumberFormat="1" applyFont="1" applyBorder="1" applyAlignment="1">
      <alignment horizontal="left"/>
    </xf>
    <xf numFmtId="2" fontId="38" fillId="0" borderId="19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16" borderId="19" xfId="0" applyNumberFormat="1" applyFont="1" applyFill="1" applyBorder="1" applyAlignment="1">
      <alignment horizontal="right"/>
    </xf>
    <xf numFmtId="2" fontId="38" fillId="16" borderId="16" xfId="0" applyNumberFormat="1" applyFont="1" applyFill="1" applyBorder="1" applyAlignment="1">
      <alignment horizontal="right"/>
    </xf>
    <xf numFmtId="2" fontId="38" fillId="0" borderId="14" xfId="0" applyNumberFormat="1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2" fontId="43" fillId="15" borderId="19" xfId="0" applyNumberFormat="1" applyFont="1" applyFill="1" applyBorder="1" applyAlignment="1">
      <alignment horizontal="right"/>
    </xf>
    <xf numFmtId="2" fontId="43" fillId="15" borderId="18" xfId="0" applyNumberFormat="1" applyFont="1" applyFill="1" applyBorder="1" applyAlignment="1">
      <alignment horizontal="right"/>
    </xf>
    <xf numFmtId="2" fontId="38" fillId="6" borderId="19" xfId="0" applyNumberFormat="1" applyFont="1" applyFill="1" applyBorder="1" applyAlignment="1">
      <alignment horizontal="left"/>
    </xf>
    <xf numFmtId="2" fontId="38" fillId="6" borderId="16" xfId="0" applyNumberFormat="1" applyFont="1" applyFill="1" applyBorder="1" applyAlignment="1">
      <alignment horizontal="left"/>
    </xf>
    <xf numFmtId="2" fontId="38" fillId="6" borderId="18" xfId="0" applyNumberFormat="1" applyFont="1" applyFill="1" applyBorder="1" applyAlignment="1">
      <alignment horizontal="left"/>
    </xf>
    <xf numFmtId="2" fontId="40" fillId="0" borderId="19" xfId="0" applyNumberFormat="1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0" fontId="38" fillId="9" borderId="24" xfId="0" applyFont="1" applyFill="1" applyBorder="1" applyAlignment="1">
      <alignment horizontal="center"/>
    </xf>
    <xf numFmtId="0" fontId="38" fillId="0" borderId="19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7" fillId="11" borderId="21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37" fillId="11" borderId="22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8" fillId="11" borderId="24" xfId="0" applyFont="1" applyFill="1" applyBorder="1" applyAlignment="1">
      <alignment horizontal="center"/>
    </xf>
    <xf numFmtId="0" fontId="38" fillId="11" borderId="28" xfId="0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6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4" borderId="13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3"/>
  <sheetViews>
    <sheetView tabSelected="1" topLeftCell="A28" workbookViewId="0">
      <selection activeCell="R48" sqref="R48"/>
    </sheetView>
  </sheetViews>
  <sheetFormatPr defaultColWidth="8" defaultRowHeight="12.75" customHeight="1" x14ac:dyDescent="0.2"/>
  <cols>
    <col min="1" max="1" width="21.42578125" style="1" customWidth="1"/>
    <col min="2" max="2" width="1.7109375" style="1" customWidth="1"/>
    <col min="3" max="3" width="5.42578125" style="6" customWidth="1"/>
    <col min="4" max="4" width="4.140625" style="25" customWidth="1"/>
    <col min="5" max="5" width="3.7109375" customWidth="1"/>
    <col min="6" max="7" width="4.5703125" style="8" bestFit="1" customWidth="1"/>
    <col min="8" max="10" width="4.5703125" style="23" bestFit="1" customWidth="1"/>
    <col min="11" max="11" width="4" style="23" customWidth="1"/>
    <col min="12" max="12" width="4.28515625" style="8" customWidth="1"/>
    <col min="13" max="14" width="4.5703125" style="8" bestFit="1" customWidth="1"/>
    <col min="15" max="17" width="4.5703125" style="23" bestFit="1" customWidth="1"/>
    <col min="18" max="18" width="4" style="23" customWidth="1"/>
    <col min="19" max="19" width="4.140625" style="8" customWidth="1"/>
    <col min="20" max="21" width="4.5703125" style="8" bestFit="1" customWidth="1"/>
    <col min="22" max="23" width="4.5703125" style="23" bestFit="1" customWidth="1"/>
    <col min="24" max="24" width="4.42578125" style="23" customWidth="1"/>
    <col min="25" max="25" width="4.140625" style="23" customWidth="1"/>
    <col min="26" max="26" width="3.85546875" style="8" customWidth="1"/>
    <col min="27" max="27" width="4.7109375" style="8" customWidth="1"/>
    <col min="28" max="28" width="4.5703125" style="8" bestFit="1" customWidth="1"/>
    <col min="29" max="31" width="4.5703125" style="23" bestFit="1" customWidth="1"/>
    <col min="32" max="32" width="4" style="23" customWidth="1"/>
    <col min="33" max="33" width="4.140625" style="8" customWidth="1"/>
    <col min="34" max="34" width="4.5703125" style="8" bestFit="1" customWidth="1"/>
    <col min="35" max="35" width="9.5703125" style="1" customWidth="1"/>
    <col min="36" max="84" width="9.140625" style="8" customWidth="1"/>
  </cols>
  <sheetData>
    <row r="1" spans="1:84" s="1" customFormat="1" ht="15.75" customHeight="1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2"/>
      <c r="AJ1" s="70"/>
      <c r="AK1" s="2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s="1" customFormat="1" ht="15.7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5"/>
      <c r="AK2" s="31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s="1" customFormat="1" ht="15.75" customHeight="1" x14ac:dyDescent="0.25">
      <c r="A3" s="156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5"/>
      <c r="AK3" s="31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3.5" customHeight="1" thickBot="1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71"/>
      <c r="AK4" s="31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" customFormat="1" x14ac:dyDescent="0.2">
      <c r="A5" s="111" t="s">
        <v>0</v>
      </c>
      <c r="B5" s="162"/>
      <c r="C5" s="163"/>
      <c r="D5" s="163"/>
      <c r="E5" s="163"/>
      <c r="F5" s="110"/>
      <c r="G5" s="109"/>
      <c r="H5" s="109"/>
      <c r="I5" s="164" t="s">
        <v>1</v>
      </c>
      <c r="J5" s="165"/>
      <c r="K5" s="166"/>
      <c r="L5" s="112"/>
      <c r="M5" s="112"/>
      <c r="N5" s="112"/>
      <c r="O5" s="112"/>
      <c r="P5" s="112"/>
      <c r="Q5" s="112"/>
      <c r="R5" s="113"/>
      <c r="S5" s="167" t="s">
        <v>2</v>
      </c>
      <c r="T5" s="168"/>
      <c r="U5" s="169"/>
      <c r="V5" s="170" t="s">
        <v>3</v>
      </c>
      <c r="W5" s="171"/>
      <c r="X5" s="172"/>
      <c r="Y5" s="167" t="s">
        <v>4</v>
      </c>
      <c r="Z5" s="168"/>
      <c r="AA5" s="169"/>
      <c r="AB5" s="170"/>
      <c r="AC5" s="171"/>
      <c r="AD5" s="172"/>
      <c r="AE5" s="167" t="s">
        <v>5</v>
      </c>
      <c r="AF5" s="168"/>
      <c r="AG5" s="169"/>
      <c r="AH5" s="170">
        <v>1</v>
      </c>
      <c r="AI5" s="173"/>
      <c r="AJ5" s="44"/>
      <c r="AK5" s="7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s="13" customFormat="1" hidden="1" x14ac:dyDescent="0.2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6"/>
      <c r="AJ6" s="45"/>
      <c r="AK6" s="73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s="5" customFormat="1" x14ac:dyDescent="0.2">
      <c r="A7" s="147"/>
      <c r="B7" s="148"/>
      <c r="C7" s="149"/>
      <c r="D7" s="74" t="s">
        <v>10</v>
      </c>
      <c r="E7" s="35" t="s">
        <v>6</v>
      </c>
      <c r="F7" s="35" t="s">
        <v>6</v>
      </c>
      <c r="G7" s="21" t="s">
        <v>7</v>
      </c>
      <c r="H7" s="21" t="s">
        <v>8</v>
      </c>
      <c r="I7" s="21" t="s">
        <v>9</v>
      </c>
      <c r="J7" s="74" t="s">
        <v>8</v>
      </c>
      <c r="K7" s="74" t="s">
        <v>10</v>
      </c>
      <c r="L7" s="35" t="s">
        <v>6</v>
      </c>
      <c r="M7" s="35" t="s">
        <v>6</v>
      </c>
      <c r="N7" s="21" t="s">
        <v>7</v>
      </c>
      <c r="O7" s="21" t="s">
        <v>8</v>
      </c>
      <c r="P7" s="21" t="s">
        <v>9</v>
      </c>
      <c r="Q7" s="74" t="s">
        <v>8</v>
      </c>
      <c r="R7" s="74" t="s">
        <v>10</v>
      </c>
      <c r="S7" s="35" t="s">
        <v>6</v>
      </c>
      <c r="T7" s="35" t="s">
        <v>6</v>
      </c>
      <c r="U7" s="21" t="s">
        <v>7</v>
      </c>
      <c r="V7" s="21" t="s">
        <v>8</v>
      </c>
      <c r="W7" s="21" t="s">
        <v>9</v>
      </c>
      <c r="X7" s="74" t="s">
        <v>8</v>
      </c>
      <c r="Y7" s="74" t="s">
        <v>10</v>
      </c>
      <c r="Z7" s="35" t="s">
        <v>6</v>
      </c>
      <c r="AA7" s="35" t="s">
        <v>6</v>
      </c>
      <c r="AB7" s="21" t="s">
        <v>7</v>
      </c>
      <c r="AC7" s="21" t="s">
        <v>8</v>
      </c>
      <c r="AD7" s="21" t="s">
        <v>9</v>
      </c>
      <c r="AE7" s="74" t="s">
        <v>8</v>
      </c>
      <c r="AF7" s="74" t="s">
        <v>10</v>
      </c>
      <c r="AG7" s="35" t="s">
        <v>6</v>
      </c>
      <c r="AH7" s="35" t="s">
        <v>6</v>
      </c>
      <c r="AI7" s="40"/>
      <c r="AJ7" s="46"/>
      <c r="AK7" s="75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1:84" s="5" customFormat="1" x14ac:dyDescent="0.2">
      <c r="A8" s="147"/>
      <c r="B8" s="148"/>
      <c r="C8" s="149"/>
      <c r="D8" s="37"/>
      <c r="E8" s="21"/>
      <c r="F8" s="36"/>
      <c r="G8" s="36"/>
      <c r="H8" s="36"/>
      <c r="I8" s="36"/>
      <c r="J8" s="36"/>
      <c r="K8" s="21"/>
      <c r="L8" s="21"/>
      <c r="M8" s="36"/>
      <c r="N8" s="36"/>
      <c r="O8" s="36"/>
      <c r="P8" s="36"/>
      <c r="Q8" s="36"/>
      <c r="R8" s="21"/>
      <c r="S8" s="21"/>
      <c r="T8" s="36"/>
      <c r="U8" s="36"/>
      <c r="V8" s="36"/>
      <c r="W8" s="36"/>
      <c r="X8" s="36"/>
      <c r="Y8" s="21"/>
      <c r="Z8" s="21"/>
      <c r="AA8" s="36"/>
      <c r="AB8" s="36"/>
      <c r="AC8" s="36"/>
      <c r="AD8" s="36"/>
      <c r="AE8" s="36"/>
      <c r="AF8" s="36"/>
      <c r="AG8" s="36"/>
      <c r="AH8" s="76"/>
      <c r="AI8" s="41" t="s">
        <v>41</v>
      </c>
      <c r="AJ8" s="47" t="s">
        <v>43</v>
      </c>
      <c r="AK8" s="77" t="s">
        <v>44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84" s="5" customFormat="1" x14ac:dyDescent="0.2">
      <c r="A9" s="147"/>
      <c r="B9" s="148"/>
      <c r="C9" s="149"/>
      <c r="D9" s="78">
        <v>1</v>
      </c>
      <c r="E9" s="78">
        <v>2</v>
      </c>
      <c r="F9" s="78">
        <v>3</v>
      </c>
      <c r="G9" s="78">
        <v>4</v>
      </c>
      <c r="H9" s="78">
        <v>5</v>
      </c>
      <c r="I9" s="78">
        <v>6</v>
      </c>
      <c r="J9" s="78">
        <v>7</v>
      </c>
      <c r="K9" s="78">
        <v>8</v>
      </c>
      <c r="L9" s="78">
        <v>9</v>
      </c>
      <c r="M9" s="78">
        <v>10</v>
      </c>
      <c r="N9" s="78">
        <v>11</v>
      </c>
      <c r="O9" s="78">
        <v>12</v>
      </c>
      <c r="P9" s="78">
        <v>13</v>
      </c>
      <c r="Q9" s="78">
        <v>14</v>
      </c>
      <c r="R9" s="78">
        <v>15</v>
      </c>
      <c r="S9" s="78">
        <v>16</v>
      </c>
      <c r="T9" s="78">
        <v>17</v>
      </c>
      <c r="U9" s="78">
        <v>18</v>
      </c>
      <c r="V9" s="78">
        <v>19</v>
      </c>
      <c r="W9" s="78">
        <v>20</v>
      </c>
      <c r="X9" s="78">
        <v>21</v>
      </c>
      <c r="Y9" s="78">
        <v>22</v>
      </c>
      <c r="Z9" s="78">
        <v>23</v>
      </c>
      <c r="AA9" s="78">
        <v>24</v>
      </c>
      <c r="AB9" s="78">
        <v>25</v>
      </c>
      <c r="AC9" s="78">
        <v>26</v>
      </c>
      <c r="AD9" s="78">
        <v>27</v>
      </c>
      <c r="AE9" s="78">
        <v>28</v>
      </c>
      <c r="AF9" s="78">
        <v>29</v>
      </c>
      <c r="AG9" s="78">
        <v>30</v>
      </c>
      <c r="AH9" s="78">
        <v>31</v>
      </c>
      <c r="AI9" s="41" t="s">
        <v>40</v>
      </c>
      <c r="AJ9" s="47" t="s">
        <v>42</v>
      </c>
      <c r="AK9" s="77" t="s">
        <v>45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</row>
    <row r="10" spans="1:84" s="2" customFormat="1" x14ac:dyDescent="0.2">
      <c r="A10" s="124" t="s">
        <v>11</v>
      </c>
      <c r="B10" s="125"/>
      <c r="C10" s="126"/>
      <c r="D10" s="20">
        <v>8</v>
      </c>
      <c r="E10" s="39"/>
      <c r="F10" s="20"/>
      <c r="G10" s="39"/>
      <c r="H10" s="39"/>
      <c r="I10" s="39"/>
      <c r="J10" s="20"/>
      <c r="K10" s="39"/>
      <c r="L10" s="39"/>
      <c r="M10" s="79"/>
      <c r="N10" s="20"/>
      <c r="O10" s="39"/>
      <c r="P10" s="39"/>
      <c r="Q10" s="39"/>
      <c r="R10" s="39"/>
      <c r="S10" s="20"/>
      <c r="T10" s="39"/>
      <c r="U10" s="39"/>
      <c r="V10" s="39"/>
      <c r="W10" s="39"/>
      <c r="X10" s="39"/>
      <c r="Y10" s="39"/>
      <c r="Z10" s="39"/>
      <c r="AA10" s="20"/>
      <c r="AB10" s="20"/>
      <c r="AC10" s="20"/>
      <c r="AD10" s="20"/>
      <c r="AE10" s="39"/>
      <c r="AF10" s="39"/>
      <c r="AG10" s="39"/>
      <c r="AH10" s="39"/>
      <c r="AI10" s="42"/>
      <c r="AJ10" s="48">
        <f>SUM(D10:AH10)</f>
        <v>8</v>
      </c>
      <c r="AK10" s="8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:84" s="2" customFormat="1" x14ac:dyDescent="0.2">
      <c r="A11" s="124" t="s">
        <v>12</v>
      </c>
      <c r="B11" s="125"/>
      <c r="C11" s="12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v>8</v>
      </c>
      <c r="O11" s="20">
        <v>8</v>
      </c>
      <c r="P11" s="20"/>
      <c r="Q11" s="20"/>
      <c r="R11" s="20"/>
      <c r="S11" s="20"/>
      <c r="T11" s="20"/>
      <c r="U11" s="20"/>
      <c r="V11" s="20"/>
      <c r="W11" s="20">
        <v>4</v>
      </c>
      <c r="X11" s="20"/>
      <c r="Y11" s="20"/>
      <c r="Z11" s="20"/>
      <c r="AA11" s="39"/>
      <c r="AB11" s="39"/>
      <c r="AC11" s="20"/>
      <c r="AD11" s="20"/>
      <c r="AE11" s="20"/>
      <c r="AF11" s="20"/>
      <c r="AG11" s="20"/>
      <c r="AH11" s="39"/>
      <c r="AI11" s="42"/>
      <c r="AJ11" s="48">
        <f>SUM(D11:AH11)</f>
        <v>20</v>
      </c>
      <c r="AK11" s="80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84" s="2" customFormat="1" x14ac:dyDescent="0.2">
      <c r="A12" s="124" t="s">
        <v>13</v>
      </c>
      <c r="B12" s="125"/>
      <c r="C12" s="12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2"/>
      <c r="AJ12" s="48">
        <f>SUM(D12:AH12)</f>
        <v>0</v>
      </c>
      <c r="AK12" s="80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s="2" customFormat="1" x14ac:dyDescent="0.2">
      <c r="A13" s="124" t="s">
        <v>14</v>
      </c>
      <c r="B13" s="125"/>
      <c r="C13" s="1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2"/>
      <c r="AJ13" s="48">
        <f>SUM(D13:AH13)</f>
        <v>0</v>
      </c>
      <c r="AK13" s="80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x14ac:dyDescent="0.2">
      <c r="A14" s="139" t="s">
        <v>15</v>
      </c>
      <c r="B14" s="140"/>
      <c r="C14" s="14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2"/>
      <c r="AJ14" s="48">
        <f>SUM(AJ10:AJ13)</f>
        <v>28</v>
      </c>
      <c r="AK14" s="80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1:84" s="3" customFormat="1" x14ac:dyDescent="0.2">
      <c r="A15" s="142" t="s">
        <v>16</v>
      </c>
      <c r="B15" s="143"/>
      <c r="C15" s="114" t="s">
        <v>17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3"/>
      <c r="AJ15" s="48"/>
      <c r="AK15" s="80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1:84" s="3" customFormat="1" x14ac:dyDescent="0.2">
      <c r="A16" s="135" t="s">
        <v>38</v>
      </c>
      <c r="B16" s="136"/>
      <c r="C16" s="115">
        <f>+AI16/AI34</f>
        <v>0.13214285714285715</v>
      </c>
      <c r="D16" s="20"/>
      <c r="E16" s="20"/>
      <c r="F16" s="19"/>
      <c r="G16" s="20">
        <v>1</v>
      </c>
      <c r="H16" s="20">
        <v>1</v>
      </c>
      <c r="I16" s="19">
        <v>1</v>
      </c>
      <c r="J16" s="19">
        <v>0</v>
      </c>
      <c r="K16" s="20">
        <v>3</v>
      </c>
      <c r="L16" s="20"/>
      <c r="M16" s="20"/>
      <c r="N16" s="20"/>
      <c r="O16" s="20"/>
      <c r="P16" s="20">
        <v>1</v>
      </c>
      <c r="Q16" s="20">
        <v>1</v>
      </c>
      <c r="R16" s="20">
        <v>1</v>
      </c>
      <c r="S16" s="20"/>
      <c r="T16" s="20"/>
      <c r="U16" s="19">
        <v>1</v>
      </c>
      <c r="V16" s="20">
        <v>1</v>
      </c>
      <c r="W16" s="20">
        <v>0.5</v>
      </c>
      <c r="X16" s="19">
        <v>1</v>
      </c>
      <c r="Y16" s="20">
        <v>1</v>
      </c>
      <c r="Z16" s="20"/>
      <c r="AA16" s="20"/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/>
      <c r="AH16" s="20"/>
      <c r="AI16" s="43">
        <f t="shared" ref="AI16:AI29" si="0">SUM(D16:AH16)</f>
        <v>18.5</v>
      </c>
      <c r="AJ16" s="48">
        <f>+AJ14*C16</f>
        <v>3.7</v>
      </c>
      <c r="AK16" s="80">
        <f>SUM(AI16:AJ16)</f>
        <v>22.2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1:84" s="3" customFormat="1" x14ac:dyDescent="0.2">
      <c r="A17" s="135" t="s">
        <v>30</v>
      </c>
      <c r="B17" s="136"/>
      <c r="C17" s="115">
        <f>+AI17/AI34</f>
        <v>0.22142857142857142</v>
      </c>
      <c r="D17" s="20"/>
      <c r="E17" s="20"/>
      <c r="F17" s="19"/>
      <c r="G17" s="20">
        <v>2</v>
      </c>
      <c r="H17" s="20">
        <v>2</v>
      </c>
      <c r="I17" s="19">
        <v>2</v>
      </c>
      <c r="J17" s="19">
        <v>2</v>
      </c>
      <c r="K17" s="20">
        <v>1</v>
      </c>
      <c r="L17" s="20"/>
      <c r="M17" s="20"/>
      <c r="N17" s="20"/>
      <c r="O17" s="20"/>
      <c r="P17" s="20">
        <v>0</v>
      </c>
      <c r="Q17" s="20">
        <v>2</v>
      </c>
      <c r="R17" s="20">
        <v>2</v>
      </c>
      <c r="S17" s="20"/>
      <c r="T17" s="20"/>
      <c r="U17" s="19">
        <v>2</v>
      </c>
      <c r="V17" s="20">
        <v>1</v>
      </c>
      <c r="W17" s="20">
        <v>1</v>
      </c>
      <c r="X17" s="19">
        <v>2</v>
      </c>
      <c r="Y17" s="20">
        <v>2</v>
      </c>
      <c r="Z17" s="20"/>
      <c r="AA17" s="20"/>
      <c r="AB17" s="20">
        <v>2</v>
      </c>
      <c r="AC17" s="20">
        <v>2</v>
      </c>
      <c r="AD17" s="20">
        <v>2</v>
      </c>
      <c r="AE17" s="20">
        <v>2</v>
      </c>
      <c r="AF17" s="20">
        <v>2</v>
      </c>
      <c r="AG17" s="20"/>
      <c r="AH17" s="20"/>
      <c r="AI17" s="43">
        <f t="shared" si="0"/>
        <v>31</v>
      </c>
      <c r="AJ17" s="48">
        <f>+AJ14*C17</f>
        <v>6.1999999999999993</v>
      </c>
      <c r="AK17" s="80">
        <f t="shared" ref="AK17:AK29" si="1">SUM(AI17:AJ17)</f>
        <v>37.200000000000003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1:84" s="3" customFormat="1" x14ac:dyDescent="0.2">
      <c r="A18" s="137" t="s">
        <v>31</v>
      </c>
      <c r="B18" s="138"/>
      <c r="C18" s="117">
        <f>+AI18/AI34</f>
        <v>0.13928571428571429</v>
      </c>
      <c r="D18" s="118"/>
      <c r="E18" s="118"/>
      <c r="F18" s="118"/>
      <c r="G18" s="118">
        <v>1</v>
      </c>
      <c r="H18" s="118">
        <v>0</v>
      </c>
      <c r="I18" s="118">
        <v>1</v>
      </c>
      <c r="J18" s="118">
        <v>2</v>
      </c>
      <c r="K18" s="118">
        <v>0</v>
      </c>
      <c r="L18" s="118"/>
      <c r="M18" s="118"/>
      <c r="N18" s="118"/>
      <c r="O18" s="118"/>
      <c r="P18" s="118">
        <v>4</v>
      </c>
      <c r="Q18" s="118">
        <v>1</v>
      </c>
      <c r="R18" s="118">
        <v>1</v>
      </c>
      <c r="S18" s="118"/>
      <c r="T18" s="118"/>
      <c r="U18" s="118">
        <v>1</v>
      </c>
      <c r="V18" s="118">
        <v>1</v>
      </c>
      <c r="W18" s="118">
        <v>0.5</v>
      </c>
      <c r="X18" s="118">
        <v>1</v>
      </c>
      <c r="Y18" s="118">
        <v>1</v>
      </c>
      <c r="Z18" s="118"/>
      <c r="AA18" s="118"/>
      <c r="AB18" s="118">
        <v>1</v>
      </c>
      <c r="AC18" s="118">
        <v>1</v>
      </c>
      <c r="AD18" s="118">
        <v>1</v>
      </c>
      <c r="AE18" s="118">
        <v>1</v>
      </c>
      <c r="AF18" s="118">
        <v>1</v>
      </c>
      <c r="AG18" s="118"/>
      <c r="AH18" s="118"/>
      <c r="AI18" s="119">
        <f t="shared" si="0"/>
        <v>19.5</v>
      </c>
      <c r="AJ18" s="120">
        <f>+AJ14*C18</f>
        <v>3.9000000000000004</v>
      </c>
      <c r="AK18" s="121">
        <f t="shared" si="1"/>
        <v>23.4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1:84" s="3" customFormat="1" x14ac:dyDescent="0.2">
      <c r="A19" s="135" t="s">
        <v>34</v>
      </c>
      <c r="B19" s="136"/>
      <c r="C19" s="115">
        <f>+AI19/AI34</f>
        <v>0.14285714285714285</v>
      </c>
      <c r="D19" s="20"/>
      <c r="E19" s="20"/>
      <c r="F19" s="19"/>
      <c r="G19" s="20">
        <v>1</v>
      </c>
      <c r="H19" s="20">
        <v>3</v>
      </c>
      <c r="I19" s="19">
        <v>2</v>
      </c>
      <c r="J19" s="19">
        <v>1</v>
      </c>
      <c r="K19" s="20">
        <v>0.5</v>
      </c>
      <c r="L19" s="20"/>
      <c r="M19" s="20"/>
      <c r="N19" s="20"/>
      <c r="O19" s="20"/>
      <c r="P19" s="20">
        <v>0</v>
      </c>
      <c r="Q19" s="20">
        <v>1</v>
      </c>
      <c r="R19" s="20">
        <v>1</v>
      </c>
      <c r="S19" s="20"/>
      <c r="T19" s="20"/>
      <c r="U19" s="19">
        <v>1</v>
      </c>
      <c r="V19" s="20">
        <v>1</v>
      </c>
      <c r="W19" s="20">
        <v>0.5</v>
      </c>
      <c r="X19" s="19">
        <v>1</v>
      </c>
      <c r="Y19" s="20">
        <v>1</v>
      </c>
      <c r="Z19" s="20"/>
      <c r="AA19" s="20"/>
      <c r="AB19" s="20">
        <v>1</v>
      </c>
      <c r="AC19" s="20">
        <v>1</v>
      </c>
      <c r="AD19" s="20">
        <v>1</v>
      </c>
      <c r="AE19" s="20">
        <v>1</v>
      </c>
      <c r="AF19" s="20">
        <v>2</v>
      </c>
      <c r="AG19" s="20"/>
      <c r="AH19" s="20"/>
      <c r="AI19" s="43">
        <f t="shared" si="0"/>
        <v>20</v>
      </c>
      <c r="AJ19" s="48">
        <f>+AJ14*C19</f>
        <v>4</v>
      </c>
      <c r="AK19" s="80">
        <f t="shared" si="1"/>
        <v>24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1:84" s="3" customFormat="1" x14ac:dyDescent="0.2">
      <c r="A20" s="135" t="s">
        <v>35</v>
      </c>
      <c r="B20" s="136"/>
      <c r="C20" s="115">
        <f>+AI20/AI34</f>
        <v>0.18571428571428572</v>
      </c>
      <c r="D20" s="20"/>
      <c r="E20" s="20"/>
      <c r="F20" s="19"/>
      <c r="G20" s="20">
        <v>2</v>
      </c>
      <c r="H20" s="20">
        <v>0</v>
      </c>
      <c r="I20" s="19">
        <v>2</v>
      </c>
      <c r="J20" s="19">
        <v>2</v>
      </c>
      <c r="K20" s="20">
        <v>1</v>
      </c>
      <c r="L20" s="20"/>
      <c r="M20" s="20"/>
      <c r="N20" s="20"/>
      <c r="O20" s="20"/>
      <c r="P20" s="20">
        <v>2</v>
      </c>
      <c r="Q20" s="20">
        <v>1</v>
      </c>
      <c r="R20" s="20">
        <v>2</v>
      </c>
      <c r="S20" s="20"/>
      <c r="T20" s="20"/>
      <c r="U20" s="19">
        <v>2</v>
      </c>
      <c r="V20" s="20">
        <v>2</v>
      </c>
      <c r="W20" s="20">
        <v>1</v>
      </c>
      <c r="X20" s="19">
        <v>2</v>
      </c>
      <c r="Y20" s="20">
        <v>2</v>
      </c>
      <c r="Z20" s="20"/>
      <c r="AA20" s="20"/>
      <c r="AB20" s="20">
        <v>1</v>
      </c>
      <c r="AC20" s="20">
        <v>1</v>
      </c>
      <c r="AD20" s="20">
        <v>1</v>
      </c>
      <c r="AE20" s="20">
        <v>1</v>
      </c>
      <c r="AF20" s="20">
        <v>1</v>
      </c>
      <c r="AG20" s="20"/>
      <c r="AH20" s="20"/>
      <c r="AI20" s="43">
        <f t="shared" si="0"/>
        <v>26</v>
      </c>
      <c r="AJ20" s="48">
        <f>+AJ14*C20</f>
        <v>5.2</v>
      </c>
      <c r="AK20" s="80">
        <f t="shared" si="1"/>
        <v>31.2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</row>
    <row r="21" spans="1:84" s="3" customFormat="1" x14ac:dyDescent="0.2">
      <c r="A21" s="81"/>
      <c r="B21" s="27" t="s">
        <v>36</v>
      </c>
      <c r="C21" s="115">
        <f>+AI21/AI34</f>
        <v>0.10357142857142858</v>
      </c>
      <c r="D21" s="20"/>
      <c r="E21" s="20"/>
      <c r="F21" s="19"/>
      <c r="G21" s="20">
        <v>1</v>
      </c>
      <c r="H21" s="20">
        <v>0</v>
      </c>
      <c r="I21" s="19">
        <v>0</v>
      </c>
      <c r="J21" s="19">
        <v>1</v>
      </c>
      <c r="K21" s="20">
        <v>1</v>
      </c>
      <c r="L21" s="20"/>
      <c r="M21" s="20"/>
      <c r="N21" s="20"/>
      <c r="O21" s="20"/>
      <c r="P21" s="20">
        <v>0</v>
      </c>
      <c r="Q21" s="20">
        <v>2</v>
      </c>
      <c r="R21" s="20">
        <v>1</v>
      </c>
      <c r="S21" s="20"/>
      <c r="T21" s="20"/>
      <c r="U21" s="19">
        <v>1</v>
      </c>
      <c r="V21" s="20">
        <v>1</v>
      </c>
      <c r="W21" s="20">
        <v>0.5</v>
      </c>
      <c r="X21" s="19">
        <v>1</v>
      </c>
      <c r="Y21" s="20">
        <v>0</v>
      </c>
      <c r="Z21" s="20"/>
      <c r="AA21" s="20"/>
      <c r="AB21" s="20">
        <v>1</v>
      </c>
      <c r="AC21" s="20">
        <v>1</v>
      </c>
      <c r="AD21" s="20">
        <v>2</v>
      </c>
      <c r="AE21" s="20">
        <v>1</v>
      </c>
      <c r="AF21" s="20">
        <v>0</v>
      </c>
      <c r="AG21" s="20"/>
      <c r="AH21" s="20"/>
      <c r="AI21" s="43">
        <f t="shared" si="0"/>
        <v>14.5</v>
      </c>
      <c r="AJ21" s="48">
        <f>+AJ14*C21</f>
        <v>2.9000000000000004</v>
      </c>
      <c r="AK21" s="80">
        <f t="shared" si="1"/>
        <v>17.399999999999999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s="3" customFormat="1" x14ac:dyDescent="0.2">
      <c r="A22" s="82"/>
      <c r="B22" s="27" t="s">
        <v>37</v>
      </c>
      <c r="C22" s="115">
        <f>+AI22/AI34</f>
        <v>7.4999999999999997E-2</v>
      </c>
      <c r="D22" s="20"/>
      <c r="E22" s="20"/>
      <c r="F22" s="19"/>
      <c r="G22" s="20">
        <v>0</v>
      </c>
      <c r="H22" s="20">
        <v>2</v>
      </c>
      <c r="I22" s="19">
        <v>0</v>
      </c>
      <c r="J22" s="19">
        <v>0</v>
      </c>
      <c r="K22" s="20">
        <v>1.5</v>
      </c>
      <c r="L22" s="20"/>
      <c r="M22" s="20"/>
      <c r="N22" s="20"/>
      <c r="O22" s="20"/>
      <c r="P22" s="20">
        <v>1</v>
      </c>
      <c r="Q22" s="20">
        <v>0</v>
      </c>
      <c r="R22" s="20">
        <v>0</v>
      </c>
      <c r="S22" s="20"/>
      <c r="T22" s="20"/>
      <c r="U22" s="19">
        <v>0</v>
      </c>
      <c r="V22" s="20">
        <v>1</v>
      </c>
      <c r="W22" s="20">
        <v>0</v>
      </c>
      <c r="X22" s="19">
        <v>0</v>
      </c>
      <c r="Y22" s="20">
        <v>1</v>
      </c>
      <c r="Z22" s="20"/>
      <c r="AA22" s="20"/>
      <c r="AB22" s="20">
        <v>1</v>
      </c>
      <c r="AC22" s="20">
        <v>1</v>
      </c>
      <c r="AD22" s="20">
        <v>0</v>
      </c>
      <c r="AE22" s="20">
        <v>1</v>
      </c>
      <c r="AF22" s="20">
        <v>1</v>
      </c>
      <c r="AG22" s="20"/>
      <c r="AH22" s="20"/>
      <c r="AI22" s="43">
        <f t="shared" si="0"/>
        <v>10.5</v>
      </c>
      <c r="AJ22" s="48">
        <f>+AJ14*C22</f>
        <v>2.1</v>
      </c>
      <c r="AK22" s="80">
        <f t="shared" si="1"/>
        <v>12.6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s="3" customFormat="1" x14ac:dyDescent="0.2">
      <c r="A23" s="127"/>
      <c r="B23" s="128"/>
      <c r="C23" s="115">
        <f>+AI23/AI34</f>
        <v>0</v>
      </c>
      <c r="D23" s="83"/>
      <c r="E23" s="84"/>
      <c r="F23" s="84"/>
      <c r="G23" s="84"/>
      <c r="H23" s="83"/>
      <c r="I23" s="83"/>
      <c r="J23" s="83"/>
      <c r="K23" s="83"/>
      <c r="L23" s="84"/>
      <c r="M23" s="84"/>
      <c r="N23" s="84"/>
      <c r="O23" s="83"/>
      <c r="P23" s="83"/>
      <c r="Q23" s="83"/>
      <c r="R23" s="83"/>
      <c r="S23" s="84"/>
      <c r="T23" s="84"/>
      <c r="U23" s="84"/>
      <c r="V23" s="83"/>
      <c r="W23" s="83"/>
      <c r="X23" s="83"/>
      <c r="Y23" s="83"/>
      <c r="Z23" s="84"/>
      <c r="AA23" s="84"/>
      <c r="AB23" s="84"/>
      <c r="AC23" s="83"/>
      <c r="AD23" s="83"/>
      <c r="AE23" s="83"/>
      <c r="AF23" s="83"/>
      <c r="AG23" s="84"/>
      <c r="AH23" s="84"/>
      <c r="AI23" s="43">
        <f t="shared" si="0"/>
        <v>0</v>
      </c>
      <c r="AJ23" s="48">
        <f>+AJ14*C23</f>
        <v>0</v>
      </c>
      <c r="AK23" s="80">
        <f t="shared" si="1"/>
        <v>0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s="3" customFormat="1" x14ac:dyDescent="0.2">
      <c r="A24" s="127"/>
      <c r="B24" s="128"/>
      <c r="C24" s="115">
        <f>+AI24/AI34</f>
        <v>0</v>
      </c>
      <c r="D24" s="83"/>
      <c r="E24" s="84"/>
      <c r="F24" s="84"/>
      <c r="G24" s="84"/>
      <c r="H24" s="83"/>
      <c r="I24" s="83"/>
      <c r="J24" s="83"/>
      <c r="K24" s="83"/>
      <c r="L24" s="84"/>
      <c r="M24" s="84"/>
      <c r="N24" s="84"/>
      <c r="O24" s="83"/>
      <c r="P24" s="83"/>
      <c r="Q24" s="83"/>
      <c r="R24" s="83"/>
      <c r="S24" s="84"/>
      <c r="T24" s="84"/>
      <c r="U24" s="84"/>
      <c r="V24" s="83"/>
      <c r="W24" s="83"/>
      <c r="X24" s="83"/>
      <c r="Y24" s="83"/>
      <c r="Z24" s="84"/>
      <c r="AA24" s="84"/>
      <c r="AB24" s="84"/>
      <c r="AC24" s="83"/>
      <c r="AD24" s="83"/>
      <c r="AE24" s="83"/>
      <c r="AF24" s="83"/>
      <c r="AG24" s="84"/>
      <c r="AH24" s="84"/>
      <c r="AI24" s="43">
        <f t="shared" si="0"/>
        <v>0</v>
      </c>
      <c r="AJ24" s="48">
        <f>+AJ14*C24</f>
        <v>0</v>
      </c>
      <c r="AK24" s="80">
        <f t="shared" si="1"/>
        <v>0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spans="1:84" s="3" customFormat="1" x14ac:dyDescent="0.2">
      <c r="A25" s="127"/>
      <c r="B25" s="128"/>
      <c r="C25" s="115">
        <f>+AI25/AI34</f>
        <v>0</v>
      </c>
      <c r="D25" s="83"/>
      <c r="E25" s="84"/>
      <c r="F25" s="84"/>
      <c r="G25" s="84"/>
      <c r="H25" s="83"/>
      <c r="I25" s="83"/>
      <c r="J25" s="83"/>
      <c r="K25" s="83"/>
      <c r="L25" s="84"/>
      <c r="M25" s="84"/>
      <c r="N25" s="84"/>
      <c r="O25" s="83"/>
      <c r="P25" s="83"/>
      <c r="Q25" s="83"/>
      <c r="R25" s="83"/>
      <c r="S25" s="84"/>
      <c r="T25" s="84"/>
      <c r="U25" s="84"/>
      <c r="V25" s="83"/>
      <c r="W25" s="83"/>
      <c r="X25" s="83"/>
      <c r="Y25" s="83"/>
      <c r="Z25" s="84"/>
      <c r="AA25" s="84"/>
      <c r="AB25" s="84"/>
      <c r="AC25" s="83"/>
      <c r="AD25" s="83"/>
      <c r="AE25" s="83"/>
      <c r="AF25" s="83"/>
      <c r="AG25" s="84"/>
      <c r="AH25" s="84"/>
      <c r="AI25" s="43">
        <f t="shared" si="0"/>
        <v>0</v>
      </c>
      <c r="AJ25" s="48">
        <f>+AJ14*C25</f>
        <v>0</v>
      </c>
      <c r="AK25" s="80">
        <f t="shared" si="1"/>
        <v>0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84" s="3" customFormat="1" x14ac:dyDescent="0.2">
      <c r="A26" s="127"/>
      <c r="B26" s="128"/>
      <c r="C26" s="115">
        <f>+AI26/AI34</f>
        <v>0</v>
      </c>
      <c r="D26" s="83"/>
      <c r="E26" s="84"/>
      <c r="F26" s="84"/>
      <c r="G26" s="84"/>
      <c r="H26" s="83"/>
      <c r="I26" s="83"/>
      <c r="J26" s="83"/>
      <c r="K26" s="83"/>
      <c r="L26" s="84"/>
      <c r="M26" s="84"/>
      <c r="N26" s="84"/>
      <c r="O26" s="83"/>
      <c r="P26" s="83"/>
      <c r="Q26" s="83"/>
      <c r="R26" s="83"/>
      <c r="S26" s="84"/>
      <c r="T26" s="84"/>
      <c r="U26" s="84"/>
      <c r="V26" s="83"/>
      <c r="W26" s="83"/>
      <c r="X26" s="83"/>
      <c r="Y26" s="83"/>
      <c r="Z26" s="84"/>
      <c r="AA26" s="84"/>
      <c r="AB26" s="84"/>
      <c r="AC26" s="83"/>
      <c r="AD26" s="83"/>
      <c r="AE26" s="83"/>
      <c r="AF26" s="83"/>
      <c r="AG26" s="84"/>
      <c r="AH26" s="84"/>
      <c r="AI26" s="43">
        <f t="shared" si="0"/>
        <v>0</v>
      </c>
      <c r="AJ26" s="48">
        <f>+AJ14*C26</f>
        <v>0</v>
      </c>
      <c r="AK26" s="80">
        <f t="shared" si="1"/>
        <v>0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</row>
    <row r="27" spans="1:84" s="3" customFormat="1" x14ac:dyDescent="0.2">
      <c r="A27" s="127"/>
      <c r="B27" s="128"/>
      <c r="C27" s="115">
        <f>+AI27/AI34</f>
        <v>0</v>
      </c>
      <c r="D27" s="83"/>
      <c r="E27" s="84"/>
      <c r="F27" s="84"/>
      <c r="G27" s="84"/>
      <c r="H27" s="83"/>
      <c r="I27" s="83"/>
      <c r="J27" s="83"/>
      <c r="K27" s="83"/>
      <c r="L27" s="84"/>
      <c r="M27" s="84"/>
      <c r="N27" s="84"/>
      <c r="O27" s="83"/>
      <c r="P27" s="83"/>
      <c r="Q27" s="83"/>
      <c r="R27" s="83"/>
      <c r="S27" s="84"/>
      <c r="T27" s="84"/>
      <c r="U27" s="84"/>
      <c r="V27" s="83"/>
      <c r="W27" s="83"/>
      <c r="X27" s="83"/>
      <c r="Y27" s="83"/>
      <c r="Z27" s="84"/>
      <c r="AA27" s="84"/>
      <c r="AB27" s="84"/>
      <c r="AC27" s="83"/>
      <c r="AD27" s="83"/>
      <c r="AE27" s="83"/>
      <c r="AF27" s="83"/>
      <c r="AG27" s="84"/>
      <c r="AH27" s="84"/>
      <c r="AI27" s="43">
        <f t="shared" si="0"/>
        <v>0</v>
      </c>
      <c r="AJ27" s="48">
        <f>+AJ14*C27</f>
        <v>0</v>
      </c>
      <c r="AK27" s="80">
        <f t="shared" si="1"/>
        <v>0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</row>
    <row r="28" spans="1:84" s="3" customFormat="1" x14ac:dyDescent="0.2">
      <c r="A28" s="127"/>
      <c r="B28" s="128"/>
      <c r="C28" s="115">
        <f>+AI28/AI34</f>
        <v>0</v>
      </c>
      <c r="D28" s="83"/>
      <c r="E28" s="84"/>
      <c r="F28" s="84"/>
      <c r="G28" s="84"/>
      <c r="H28" s="83"/>
      <c r="I28" s="83"/>
      <c r="J28" s="83"/>
      <c r="K28" s="83"/>
      <c r="L28" s="84"/>
      <c r="M28" s="84"/>
      <c r="N28" s="84"/>
      <c r="O28" s="83"/>
      <c r="P28" s="83"/>
      <c r="Q28" s="83"/>
      <c r="R28" s="83"/>
      <c r="S28" s="84"/>
      <c r="T28" s="84"/>
      <c r="U28" s="84"/>
      <c r="V28" s="83"/>
      <c r="W28" s="83"/>
      <c r="X28" s="83"/>
      <c r="Y28" s="83"/>
      <c r="Z28" s="84"/>
      <c r="AA28" s="84"/>
      <c r="AB28" s="84"/>
      <c r="AC28" s="83"/>
      <c r="AD28" s="83"/>
      <c r="AE28" s="83"/>
      <c r="AF28" s="83"/>
      <c r="AG28" s="84"/>
      <c r="AH28" s="84"/>
      <c r="AI28" s="43">
        <f t="shared" si="0"/>
        <v>0</v>
      </c>
      <c r="AJ28" s="48">
        <f>+AJ14*C28</f>
        <v>0</v>
      </c>
      <c r="AK28" s="80">
        <f t="shared" si="1"/>
        <v>0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</row>
    <row r="29" spans="1:84" s="3" customFormat="1" x14ac:dyDescent="0.2">
      <c r="A29" s="127"/>
      <c r="B29" s="128"/>
      <c r="C29" s="115">
        <f>+AI29/AI34</f>
        <v>0</v>
      </c>
      <c r="D29" s="83"/>
      <c r="E29" s="84"/>
      <c r="F29" s="84"/>
      <c r="G29" s="84"/>
      <c r="H29" s="83"/>
      <c r="I29" s="83"/>
      <c r="J29" s="83"/>
      <c r="K29" s="83"/>
      <c r="L29" s="84"/>
      <c r="M29" s="84"/>
      <c r="N29" s="84"/>
      <c r="O29" s="83"/>
      <c r="P29" s="83"/>
      <c r="Q29" s="83"/>
      <c r="R29" s="83"/>
      <c r="S29" s="84"/>
      <c r="T29" s="84"/>
      <c r="U29" s="84"/>
      <c r="V29" s="83"/>
      <c r="W29" s="83"/>
      <c r="X29" s="83"/>
      <c r="Y29" s="83"/>
      <c r="Z29" s="84"/>
      <c r="AA29" s="84"/>
      <c r="AB29" s="84"/>
      <c r="AC29" s="83"/>
      <c r="AD29" s="83"/>
      <c r="AE29" s="83"/>
      <c r="AF29" s="83"/>
      <c r="AG29" s="84"/>
      <c r="AH29" s="84"/>
      <c r="AI29" s="43">
        <f t="shared" si="0"/>
        <v>0</v>
      </c>
      <c r="AJ29" s="48">
        <f>+AJ14*C29</f>
        <v>0</v>
      </c>
      <c r="AK29" s="80">
        <f t="shared" si="1"/>
        <v>0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</row>
    <row r="30" spans="1:84" s="3" customFormat="1" x14ac:dyDescent="0.2">
      <c r="A30" s="127"/>
      <c r="B30" s="128"/>
      <c r="C30" s="85"/>
      <c r="D30" s="83"/>
      <c r="E30" s="84"/>
      <c r="F30" s="84"/>
      <c r="G30" s="84"/>
      <c r="H30" s="83"/>
      <c r="I30" s="83"/>
      <c r="J30" s="83"/>
      <c r="K30" s="83"/>
      <c r="L30" s="84"/>
      <c r="M30" s="84"/>
      <c r="N30" s="84"/>
      <c r="O30" s="83"/>
      <c r="P30" s="83"/>
      <c r="Q30" s="83"/>
      <c r="R30" s="83"/>
      <c r="S30" s="84"/>
      <c r="T30" s="84"/>
      <c r="U30" s="84"/>
      <c r="V30" s="83"/>
      <c r="W30" s="83"/>
      <c r="X30" s="83"/>
      <c r="Y30" s="83"/>
      <c r="Z30" s="84"/>
      <c r="AA30" s="84"/>
      <c r="AB30" s="84"/>
      <c r="AC30" s="83"/>
      <c r="AD30" s="83"/>
      <c r="AE30" s="83"/>
      <c r="AF30" s="83"/>
      <c r="AG30" s="84"/>
      <c r="AH30" s="84"/>
      <c r="AI30" s="43"/>
      <c r="AJ30" s="48"/>
      <c r="AK30" s="80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s="3" customFormat="1" x14ac:dyDescent="0.2">
      <c r="A31" s="16" t="s">
        <v>18</v>
      </c>
      <c r="B31" s="86"/>
      <c r="C31" s="85"/>
      <c r="D31" s="87" t="s">
        <v>47</v>
      </c>
      <c r="E31" s="84"/>
      <c r="F31" s="84"/>
      <c r="G31" s="84"/>
      <c r="H31" s="83"/>
      <c r="I31" s="83"/>
      <c r="J31" s="83"/>
      <c r="K31" s="83"/>
      <c r="L31" s="84"/>
      <c r="M31" s="84"/>
      <c r="N31" s="84"/>
      <c r="O31" s="83"/>
      <c r="P31" s="83"/>
      <c r="Q31" s="83"/>
      <c r="R31" s="83"/>
      <c r="S31" s="84"/>
      <c r="T31" s="84"/>
      <c r="U31" s="84"/>
      <c r="V31" s="83"/>
      <c r="W31" s="83"/>
      <c r="X31" s="83"/>
      <c r="Y31" s="83"/>
      <c r="Z31" s="84"/>
      <c r="AA31" s="84"/>
      <c r="AB31" s="84"/>
      <c r="AC31" s="83"/>
      <c r="AD31" s="83"/>
      <c r="AE31" s="83"/>
      <c r="AF31" s="83"/>
      <c r="AG31" s="84"/>
      <c r="AH31" s="84"/>
      <c r="AI31" s="43">
        <f>SUM(D31:AH31)</f>
        <v>0</v>
      </c>
      <c r="AJ31" s="48"/>
      <c r="AK31" s="80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s="3" customFormat="1" x14ac:dyDescent="0.2">
      <c r="A32" s="16" t="s">
        <v>19</v>
      </c>
      <c r="B32" s="86"/>
      <c r="C32" s="85"/>
      <c r="D32" s="83"/>
      <c r="E32" s="84"/>
      <c r="F32" s="84"/>
      <c r="G32" s="84"/>
      <c r="H32" s="83"/>
      <c r="I32" s="83"/>
      <c r="J32" s="83"/>
      <c r="K32" s="83"/>
      <c r="L32" s="84"/>
      <c r="M32" s="84"/>
      <c r="N32" s="84"/>
      <c r="O32" s="83"/>
      <c r="P32" s="83"/>
      <c r="Q32" s="83"/>
      <c r="R32" s="83"/>
      <c r="S32" s="84"/>
      <c r="T32" s="84"/>
      <c r="U32" s="84"/>
      <c r="V32" s="83"/>
      <c r="W32" s="83"/>
      <c r="X32" s="83"/>
      <c r="Y32" s="83"/>
      <c r="Z32" s="84"/>
      <c r="AA32" s="84"/>
      <c r="AB32" s="84"/>
      <c r="AC32" s="83"/>
      <c r="AD32" s="83"/>
      <c r="AE32" s="83"/>
      <c r="AF32" s="83"/>
      <c r="AG32" s="84"/>
      <c r="AH32" s="84"/>
      <c r="AI32" s="43">
        <f>SUM(D32:AH32)</f>
        <v>0</v>
      </c>
      <c r="AJ32" s="48"/>
      <c r="AK32" s="8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1:84" x14ac:dyDescent="0.2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44"/>
      <c r="AK33" s="75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1:84" s="1" customFormat="1" ht="13.5" customHeight="1" x14ac:dyDescent="0.2">
      <c r="A34" s="131" t="s">
        <v>20</v>
      </c>
      <c r="B34" s="132"/>
      <c r="C34" s="122">
        <v>1</v>
      </c>
      <c r="D34" s="116">
        <f t="shared" ref="D34:AH34" si="2">SUM(D10:D32)</f>
        <v>8</v>
      </c>
      <c r="E34" s="116">
        <f t="shared" si="2"/>
        <v>0</v>
      </c>
      <c r="F34" s="116">
        <f t="shared" si="2"/>
        <v>0</v>
      </c>
      <c r="G34" s="116">
        <f t="shared" si="2"/>
        <v>8</v>
      </c>
      <c r="H34" s="116">
        <f t="shared" si="2"/>
        <v>8</v>
      </c>
      <c r="I34" s="116">
        <f t="shared" si="2"/>
        <v>8</v>
      </c>
      <c r="J34" s="116">
        <f t="shared" si="2"/>
        <v>8</v>
      </c>
      <c r="K34" s="116">
        <f t="shared" si="2"/>
        <v>8</v>
      </c>
      <c r="L34" s="116">
        <f t="shared" si="2"/>
        <v>0</v>
      </c>
      <c r="M34" s="116">
        <f t="shared" si="2"/>
        <v>0</v>
      </c>
      <c r="N34" s="116">
        <f t="shared" si="2"/>
        <v>8</v>
      </c>
      <c r="O34" s="116">
        <f t="shared" si="2"/>
        <v>8</v>
      </c>
      <c r="P34" s="116">
        <f t="shared" si="2"/>
        <v>8</v>
      </c>
      <c r="Q34" s="116">
        <f t="shared" si="2"/>
        <v>8</v>
      </c>
      <c r="R34" s="116">
        <f t="shared" si="2"/>
        <v>8</v>
      </c>
      <c r="S34" s="116">
        <f t="shared" si="2"/>
        <v>0</v>
      </c>
      <c r="T34" s="116">
        <f t="shared" si="2"/>
        <v>0</v>
      </c>
      <c r="U34" s="116">
        <f t="shared" si="2"/>
        <v>8</v>
      </c>
      <c r="V34" s="116">
        <f t="shared" si="2"/>
        <v>8</v>
      </c>
      <c r="W34" s="116">
        <f t="shared" si="2"/>
        <v>8</v>
      </c>
      <c r="X34" s="116">
        <f t="shared" si="2"/>
        <v>8</v>
      </c>
      <c r="Y34" s="116">
        <f t="shared" si="2"/>
        <v>8</v>
      </c>
      <c r="Z34" s="116">
        <f t="shared" si="2"/>
        <v>0</v>
      </c>
      <c r="AA34" s="116">
        <f t="shared" si="2"/>
        <v>0</v>
      </c>
      <c r="AB34" s="116">
        <f t="shared" si="2"/>
        <v>8</v>
      </c>
      <c r="AC34" s="116">
        <f t="shared" si="2"/>
        <v>8</v>
      </c>
      <c r="AD34" s="116">
        <f t="shared" si="2"/>
        <v>8</v>
      </c>
      <c r="AE34" s="116">
        <f t="shared" si="2"/>
        <v>8</v>
      </c>
      <c r="AF34" s="116">
        <f t="shared" si="2"/>
        <v>8</v>
      </c>
      <c r="AG34" s="116">
        <f t="shared" si="2"/>
        <v>0</v>
      </c>
      <c r="AH34" s="116">
        <f t="shared" si="2"/>
        <v>0</v>
      </c>
      <c r="AI34" s="116">
        <f>SUM(AI16:AI32)</f>
        <v>140</v>
      </c>
      <c r="AJ34" s="116">
        <f>SUM(AJ16:AJ32)</f>
        <v>28</v>
      </c>
      <c r="AK34" s="88">
        <f>SUM(AK16:AK32)</f>
        <v>168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ht="13.5" customHeight="1" x14ac:dyDescent="0.2">
      <c r="A35" s="11"/>
      <c r="B35" s="89"/>
      <c r="C35" s="90"/>
      <c r="D35" s="91"/>
      <c r="E35" s="92"/>
      <c r="F35" s="92"/>
      <c r="G35" s="92"/>
      <c r="H35" s="91"/>
      <c r="I35" s="91"/>
      <c r="J35" s="91"/>
      <c r="K35" s="91"/>
      <c r="L35" s="92"/>
      <c r="M35" s="92"/>
      <c r="N35" s="92"/>
      <c r="O35" s="91"/>
      <c r="P35" s="91"/>
      <c r="Q35" s="91"/>
      <c r="R35" s="91"/>
      <c r="S35" s="92"/>
      <c r="T35" s="92"/>
      <c r="U35" s="92"/>
      <c r="V35" s="91"/>
      <c r="W35" s="91"/>
      <c r="X35" s="91"/>
      <c r="Y35" s="91"/>
      <c r="Z35" s="92"/>
      <c r="AA35" s="92"/>
      <c r="AB35" s="92"/>
      <c r="AC35" s="91"/>
      <c r="AD35" s="133" t="s">
        <v>21</v>
      </c>
      <c r="AE35" s="133"/>
      <c r="AF35" s="133"/>
      <c r="AG35" s="133"/>
      <c r="AH35" s="134"/>
      <c r="AI35" s="50">
        <f>SUM(D34:AH34)</f>
        <v>168</v>
      </c>
      <c r="AJ35" s="93" t="s">
        <v>46</v>
      </c>
      <c r="AK35" s="94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1:84" x14ac:dyDescent="0.2">
      <c r="A36" s="15"/>
      <c r="B36" s="95"/>
      <c r="C36" s="29"/>
      <c r="D36" s="96"/>
      <c r="E36" s="97"/>
      <c r="F36" s="29"/>
      <c r="G36" s="29"/>
      <c r="H36" s="30"/>
      <c r="I36" s="30"/>
      <c r="J36" s="30"/>
      <c r="K36" s="30"/>
      <c r="L36" s="29"/>
      <c r="M36" s="29"/>
      <c r="N36" s="29"/>
      <c r="O36" s="30"/>
      <c r="P36" s="30"/>
      <c r="Q36" s="30"/>
      <c r="R36" s="54" t="s">
        <v>39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57"/>
      <c r="AK36" s="98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1:84" x14ac:dyDescent="0.2">
      <c r="A37" s="15" t="s">
        <v>22</v>
      </c>
      <c r="B37" s="95"/>
      <c r="C37" s="29"/>
      <c r="D37" s="96"/>
      <c r="E37" s="97"/>
      <c r="F37" s="29"/>
      <c r="G37" s="29"/>
      <c r="H37" s="30"/>
      <c r="I37" s="30"/>
      <c r="J37" s="30"/>
      <c r="K37" s="30"/>
      <c r="L37" s="29"/>
      <c r="M37" s="29"/>
      <c r="N37" s="29"/>
      <c r="O37" s="30"/>
      <c r="P37" s="30"/>
      <c r="Q37" s="30"/>
      <c r="R37" s="5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53"/>
      <c r="AJ37" s="52"/>
      <c r="AK37" s="33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x14ac:dyDescent="0.2">
      <c r="A38" s="15" t="s">
        <v>23</v>
      </c>
      <c r="B38" s="95"/>
      <c r="C38" s="29"/>
      <c r="D38" s="96"/>
      <c r="E38" s="97"/>
      <c r="F38" s="29"/>
      <c r="G38" s="29"/>
      <c r="H38" s="30"/>
      <c r="I38" s="30"/>
      <c r="J38" s="30"/>
      <c r="K38" s="30"/>
      <c r="L38" s="29"/>
      <c r="M38" s="29"/>
      <c r="N38" s="29"/>
      <c r="O38" s="30"/>
      <c r="P38" s="30"/>
      <c r="Q38" s="30"/>
      <c r="R38" s="58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53"/>
      <c r="AJ38" s="52"/>
      <c r="AK38" s="33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x14ac:dyDescent="0.2">
      <c r="A39" s="15" t="s">
        <v>24</v>
      </c>
      <c r="B39" s="95"/>
      <c r="C39" s="29"/>
      <c r="D39" s="96"/>
      <c r="E39" s="97"/>
      <c r="F39" s="29"/>
      <c r="G39" s="29"/>
      <c r="H39" s="30"/>
      <c r="I39" s="30"/>
      <c r="J39" s="30"/>
      <c r="K39" s="30"/>
      <c r="L39" s="29"/>
      <c r="M39" s="29"/>
      <c r="N39" s="29"/>
      <c r="O39" s="30"/>
      <c r="P39" s="30"/>
      <c r="Q39" s="30"/>
      <c r="R39" s="5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53"/>
      <c r="AJ39" s="52"/>
      <c r="AK39" s="33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1:84" x14ac:dyDescent="0.2">
      <c r="A40" s="15" t="s">
        <v>25</v>
      </c>
      <c r="B40" s="95"/>
      <c r="C40" s="29"/>
      <c r="D40" s="96"/>
      <c r="E40" s="97"/>
      <c r="F40" s="29"/>
      <c r="G40" s="29"/>
      <c r="H40" s="30"/>
      <c r="I40" s="30"/>
      <c r="J40" s="30"/>
      <c r="K40" s="30"/>
      <c r="L40" s="29"/>
      <c r="M40" s="29"/>
      <c r="N40" s="29"/>
      <c r="O40" s="30"/>
      <c r="P40" s="30"/>
      <c r="Q40" s="30"/>
      <c r="R40" s="5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53"/>
      <c r="AJ40" s="52"/>
      <c r="AK40" s="33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x14ac:dyDescent="0.2">
      <c r="A41" s="26" t="s">
        <v>33</v>
      </c>
      <c r="B41" s="95"/>
      <c r="C41" s="29"/>
      <c r="D41" s="96"/>
      <c r="E41" s="97"/>
      <c r="F41" s="29"/>
      <c r="G41" s="29"/>
      <c r="H41" s="30"/>
      <c r="I41" s="30"/>
      <c r="J41" s="30"/>
      <c r="K41" s="30"/>
      <c r="L41" s="29"/>
      <c r="M41" s="29"/>
      <c r="N41" s="29"/>
      <c r="O41" s="30"/>
      <c r="P41" s="30"/>
      <c r="Q41" s="30"/>
      <c r="R41" s="60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2"/>
      <c r="AG41" s="32"/>
      <c r="AH41" s="32"/>
      <c r="AI41" s="53"/>
      <c r="AJ41" s="52"/>
      <c r="AK41" s="33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ht="13.5" customHeight="1" x14ac:dyDescent="0.2">
      <c r="A42" s="15"/>
      <c r="B42" s="95"/>
      <c r="C42" s="29"/>
      <c r="D42" s="96"/>
      <c r="E42" s="97"/>
      <c r="F42" s="29"/>
      <c r="G42" s="29"/>
      <c r="H42" s="30"/>
      <c r="I42" s="30"/>
      <c r="J42" s="30"/>
      <c r="K42" s="30"/>
      <c r="L42" s="29"/>
      <c r="M42" s="29"/>
      <c r="N42" s="29"/>
      <c r="O42" s="30"/>
      <c r="P42" s="30"/>
      <c r="Q42" s="30"/>
      <c r="R42" s="61"/>
      <c r="S42" s="62"/>
      <c r="T42" s="62"/>
      <c r="U42" s="62"/>
      <c r="V42" s="63"/>
      <c r="W42" s="63"/>
      <c r="X42" s="63"/>
      <c r="Y42" s="63"/>
      <c r="Z42" s="63"/>
      <c r="AA42" s="62"/>
      <c r="AB42" s="63"/>
      <c r="AC42" s="63"/>
      <c r="AD42" s="63"/>
      <c r="AE42" s="63"/>
      <c r="AF42" s="64"/>
      <c r="AG42" s="64"/>
      <c r="AH42" s="64"/>
      <c r="AI42" s="65"/>
      <c r="AJ42" s="66"/>
      <c r="AK42" s="9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x14ac:dyDescent="0.2">
      <c r="A43" s="15"/>
      <c r="B43" s="95"/>
      <c r="C43" s="29"/>
      <c r="D43" s="96"/>
      <c r="E43" s="97"/>
      <c r="F43" s="29"/>
      <c r="G43" s="29"/>
      <c r="H43" s="30"/>
      <c r="I43" s="30"/>
      <c r="J43" s="30"/>
      <c r="K43" s="100"/>
      <c r="L43" s="101"/>
      <c r="M43" s="101"/>
      <c r="N43" s="101"/>
      <c r="O43" s="100"/>
      <c r="P43" s="30"/>
      <c r="Q43" s="30"/>
      <c r="R43" s="96"/>
      <c r="S43" s="97"/>
      <c r="T43" s="97"/>
      <c r="U43" s="97"/>
      <c r="V43" s="96"/>
      <c r="W43" s="96"/>
      <c r="X43" s="96"/>
      <c r="Y43" s="96"/>
      <c r="Z43" s="97"/>
      <c r="AA43" s="97"/>
      <c r="AB43" s="97"/>
      <c r="AC43" s="96"/>
      <c r="AD43" s="96"/>
      <c r="AE43" s="96"/>
      <c r="AF43" s="96"/>
      <c r="AG43" s="97"/>
      <c r="AH43" s="97"/>
      <c r="AI43" s="51"/>
      <c r="AJ43" s="49"/>
      <c r="AK43" s="31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x14ac:dyDescent="0.2">
      <c r="A44" s="15"/>
      <c r="B44" s="95"/>
      <c r="C44" s="29"/>
      <c r="D44" s="96"/>
      <c r="E44" s="97"/>
      <c r="F44" s="29"/>
      <c r="G44" s="29"/>
      <c r="H44" s="30"/>
      <c r="I44" s="30"/>
      <c r="J44" s="30"/>
      <c r="K44" s="30"/>
      <c r="L44" s="29"/>
      <c r="M44" s="29"/>
      <c r="N44" s="29"/>
      <c r="O44" s="30"/>
      <c r="P44" s="30"/>
      <c r="Q44" s="30"/>
      <c r="R44" s="30"/>
      <c r="S44" s="29"/>
      <c r="T44" s="29"/>
      <c r="U44" s="29"/>
      <c r="V44" s="30"/>
      <c r="W44" s="30"/>
      <c r="X44" s="30"/>
      <c r="Y44" s="30"/>
      <c r="Z44" s="29"/>
      <c r="AA44" s="29"/>
      <c r="AB44" s="29"/>
      <c r="AC44" s="30"/>
      <c r="AD44" s="30"/>
      <c r="AE44" s="30"/>
      <c r="AF44" s="30"/>
      <c r="AG44" s="29"/>
      <c r="AH44" s="29"/>
      <c r="AI44" s="51"/>
      <c r="AJ44" s="49"/>
      <c r="AK44" s="31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ht="13.5" customHeight="1" thickBot="1" x14ac:dyDescent="0.25">
      <c r="A45" s="15" t="s">
        <v>26</v>
      </c>
      <c r="B45" s="95"/>
      <c r="C45" s="29"/>
      <c r="D45" s="96"/>
      <c r="E45" s="97"/>
      <c r="F45" s="29"/>
      <c r="G45" s="29"/>
      <c r="H45" s="30"/>
      <c r="I45" s="30"/>
      <c r="J45" s="30"/>
      <c r="K45" s="30"/>
      <c r="L45" s="29"/>
      <c r="M45" s="29"/>
      <c r="N45" s="29"/>
      <c r="O45" s="30"/>
      <c r="P45" s="30"/>
      <c r="Q45" s="30"/>
      <c r="R45" s="102"/>
      <c r="S45" s="38"/>
      <c r="T45" s="38"/>
      <c r="U45" s="38"/>
      <c r="V45" s="102"/>
      <c r="W45" s="102"/>
      <c r="X45" s="102"/>
      <c r="Y45" s="102"/>
      <c r="Z45" s="38"/>
      <c r="AA45" s="38"/>
      <c r="AB45" s="38"/>
      <c r="AC45" s="102"/>
      <c r="AD45" s="102"/>
      <c r="AE45" s="102"/>
      <c r="AF45" s="30"/>
      <c r="AG45" s="29"/>
      <c r="AH45" s="29"/>
      <c r="AI45" s="51"/>
      <c r="AJ45" s="49"/>
      <c r="AK45" s="31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s="1" customFormat="1" x14ac:dyDescent="0.2">
      <c r="A46" s="15" t="s">
        <v>27</v>
      </c>
      <c r="B46" s="95"/>
      <c r="C46" s="103"/>
      <c r="D46" s="100" t="s">
        <v>28</v>
      </c>
      <c r="E46" s="95"/>
      <c r="F46" s="29"/>
      <c r="G46" s="29"/>
      <c r="H46" s="30"/>
      <c r="I46" s="30"/>
      <c r="J46" s="30"/>
      <c r="K46" s="30"/>
      <c r="L46" s="29"/>
      <c r="M46" s="29"/>
      <c r="N46" s="29"/>
      <c r="O46" s="30"/>
      <c r="P46" s="30"/>
      <c r="Q46" s="30"/>
      <c r="R46" s="104" t="s">
        <v>29</v>
      </c>
      <c r="S46" s="105"/>
      <c r="T46" s="105"/>
      <c r="U46" s="105"/>
      <c r="V46" s="104"/>
      <c r="W46" s="104"/>
      <c r="X46" s="104"/>
      <c r="Y46" s="104"/>
      <c r="Z46" s="105"/>
      <c r="AA46" s="105" t="s">
        <v>28</v>
      </c>
      <c r="AB46" s="105"/>
      <c r="AC46" s="104"/>
      <c r="AD46" s="104"/>
      <c r="AE46" s="104"/>
      <c r="AF46" s="30"/>
      <c r="AG46" s="29"/>
      <c r="AH46" s="29"/>
      <c r="AI46" s="51"/>
      <c r="AJ46" s="49"/>
      <c r="AK46" s="106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ht="13.5" customHeight="1" thickBot="1" x14ac:dyDescent="0.25">
      <c r="A47" s="12"/>
      <c r="B47" s="107"/>
      <c r="C47" s="14"/>
      <c r="D47" s="102"/>
      <c r="E47" s="38"/>
      <c r="F47" s="38"/>
      <c r="G47" s="38"/>
      <c r="H47" s="102"/>
      <c r="I47" s="102"/>
      <c r="J47" s="102"/>
      <c r="K47" s="102"/>
      <c r="L47" s="38"/>
      <c r="M47" s="38"/>
      <c r="N47" s="38"/>
      <c r="O47" s="102"/>
      <c r="P47" s="102"/>
      <c r="Q47" s="102"/>
      <c r="R47" s="123" t="s">
        <v>48</v>
      </c>
      <c r="S47" s="38"/>
      <c r="T47" s="38"/>
      <c r="U47" s="38"/>
      <c r="V47" s="102"/>
      <c r="W47" s="102"/>
      <c r="X47" s="102"/>
      <c r="Y47" s="102"/>
      <c r="Z47" s="38"/>
      <c r="AA47" s="38"/>
      <c r="AB47" s="38"/>
      <c r="AC47" s="102"/>
      <c r="AD47" s="102"/>
      <c r="AE47" s="102"/>
      <c r="AF47" s="102"/>
      <c r="AG47" s="38"/>
      <c r="AH47" s="38"/>
      <c r="AI47" s="102"/>
      <c r="AJ47" s="102"/>
      <c r="AK47" s="108"/>
      <c r="AL47" s="18"/>
      <c r="AM47" s="18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x14ac:dyDescent="0.2">
      <c r="A48" s="4"/>
      <c r="B48" s="4"/>
      <c r="C48" s="7"/>
      <c r="D48" s="24"/>
      <c r="E48" s="10"/>
      <c r="F48" s="10"/>
      <c r="G48" s="10"/>
      <c r="H48" s="24"/>
      <c r="I48" s="24"/>
      <c r="J48" s="24"/>
      <c r="K48" s="24"/>
      <c r="L48" s="10"/>
      <c r="M48" s="10"/>
      <c r="N48" s="10"/>
      <c r="O48" s="24"/>
      <c r="P48" s="24"/>
      <c r="Q48" s="24"/>
      <c r="R48" s="24"/>
      <c r="S48" s="10"/>
      <c r="T48" s="10"/>
      <c r="U48" s="10"/>
      <c r="V48" s="24"/>
      <c r="W48" s="24"/>
      <c r="X48" s="24"/>
      <c r="Y48" s="24"/>
      <c r="Z48" s="10"/>
      <c r="AA48" s="10"/>
      <c r="AB48" s="10"/>
      <c r="AC48" s="24"/>
      <c r="AD48" s="24"/>
      <c r="AE48" s="24"/>
      <c r="AF48" s="24"/>
      <c r="AG48" s="10"/>
      <c r="AH48" s="10"/>
      <c r="AI48" s="1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7:22" ht="12.75" customHeight="1" x14ac:dyDescent="0.2">
      <c r="G49" s="68"/>
      <c r="H49" s="68"/>
      <c r="I49" s="69"/>
      <c r="J49" s="69"/>
      <c r="K49" s="69"/>
      <c r="L49" s="69"/>
      <c r="M49" s="68"/>
      <c r="N49" s="68"/>
      <c r="O49" s="68"/>
      <c r="P49" s="69"/>
      <c r="Q49" s="69"/>
      <c r="R49" s="69"/>
      <c r="S49" s="69"/>
      <c r="T49" s="68"/>
      <c r="U49" s="68"/>
      <c r="V49" s="69"/>
    </row>
    <row r="50" spans="7:22" ht="12.75" customHeight="1" x14ac:dyDescent="0.2">
      <c r="G50" s="68"/>
      <c r="H50" s="68"/>
      <c r="I50" s="69"/>
      <c r="J50" s="69"/>
      <c r="K50" s="69"/>
      <c r="L50" s="69"/>
      <c r="M50" s="68"/>
      <c r="N50" s="68"/>
      <c r="O50" s="68"/>
      <c r="P50" s="69"/>
      <c r="Q50" s="69"/>
      <c r="R50" s="69"/>
      <c r="S50" s="69"/>
      <c r="T50" s="68"/>
      <c r="U50" s="68"/>
      <c r="V50" s="69"/>
    </row>
    <row r="51" spans="7:22" ht="12.75" customHeight="1" x14ac:dyDescent="0.2">
      <c r="G51" s="68"/>
      <c r="H51" s="68"/>
      <c r="I51" s="69"/>
      <c r="J51" s="69"/>
      <c r="K51" s="69"/>
      <c r="L51" s="69"/>
      <c r="M51" s="68"/>
      <c r="N51" s="68"/>
      <c r="O51" s="68"/>
      <c r="P51" s="69"/>
      <c r="Q51" s="69"/>
      <c r="R51" s="69"/>
      <c r="S51" s="69"/>
      <c r="T51" s="68"/>
      <c r="U51" s="68"/>
      <c r="V51" s="69"/>
    </row>
    <row r="52" spans="7:22" ht="12.75" customHeight="1" x14ac:dyDescent="0.2">
      <c r="G52" s="67"/>
      <c r="H52" s="8"/>
      <c r="L52" s="23"/>
      <c r="O52" s="8"/>
      <c r="S52" s="23"/>
    </row>
    <row r="53" spans="7:22" ht="12.75" customHeight="1" x14ac:dyDescent="0.2">
      <c r="H53" s="8"/>
      <c r="L53" s="23"/>
      <c r="O53" s="8"/>
      <c r="S53" s="23"/>
    </row>
  </sheetData>
  <mergeCells count="36">
    <mergeCell ref="A6:AI6"/>
    <mergeCell ref="A7:C9"/>
    <mergeCell ref="A1:AI1"/>
    <mergeCell ref="A2:AI2"/>
    <mergeCell ref="A3:AI3"/>
    <mergeCell ref="A4:AI4"/>
    <mergeCell ref="B5:E5"/>
    <mergeCell ref="I5:K5"/>
    <mergeCell ref="S5:U5"/>
    <mergeCell ref="V5:X5"/>
    <mergeCell ref="Y5:AA5"/>
    <mergeCell ref="AB5:AD5"/>
    <mergeCell ref="AE5:AG5"/>
    <mergeCell ref="AH5:AI5"/>
    <mergeCell ref="A34:B34"/>
    <mergeCell ref="AD35:AH35"/>
    <mergeCell ref="A25:B25"/>
    <mergeCell ref="A26:B26"/>
    <mergeCell ref="A27:B27"/>
    <mergeCell ref="A28:B28"/>
    <mergeCell ref="A29:B29"/>
    <mergeCell ref="A12:C12"/>
    <mergeCell ref="A11:C11"/>
    <mergeCell ref="A10:C10"/>
    <mergeCell ref="A30:B30"/>
    <mergeCell ref="A33:AI33"/>
    <mergeCell ref="A23:B23"/>
    <mergeCell ref="A24:B24"/>
    <mergeCell ref="A17:B17"/>
    <mergeCell ref="A18:B18"/>
    <mergeCell ref="A19:B19"/>
    <mergeCell ref="A20:B20"/>
    <mergeCell ref="A13:C13"/>
    <mergeCell ref="A14:C14"/>
    <mergeCell ref="A15:B15"/>
    <mergeCell ref="A16:B16"/>
  </mergeCells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cacprograms-southern</cp:lastModifiedBy>
  <cp:lastPrinted>2016-05-10T23:26:06Z</cp:lastPrinted>
  <dcterms:created xsi:type="dcterms:W3CDTF">2014-02-25T17:17:00Z</dcterms:created>
  <dcterms:modified xsi:type="dcterms:W3CDTF">2019-02-22T21:10:10Z</dcterms:modified>
</cp:coreProperties>
</file>